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тмц!$A$1:$X$24</definedName>
  </definedNames>
  <calcPr calcId="125725" iterateDelta="1E-4"/>
</workbook>
</file>

<file path=xl/calcChain.xml><?xml version="1.0" encoding="utf-8"?>
<calcChain xmlns="http://schemas.openxmlformats.org/spreadsheetml/2006/main">
  <c r="X11" i="4"/>
  <c r="V11"/>
  <c r="X13"/>
  <c r="V13"/>
  <c r="N15"/>
  <c r="X15" l="1"/>
  <c r="V15"/>
</calcChain>
</file>

<file path=xl/sharedStrings.xml><?xml version="1.0" encoding="utf-8"?>
<sst xmlns="http://schemas.openxmlformats.org/spreadsheetml/2006/main" count="80" uniqueCount="57">
  <si>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</si>
  <si>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</si>
  <si>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</si>
  <si>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</si>
  <si>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</si>
  <si>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</si>
  <si>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</si>
  <si>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</si>
  <si>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</si>
  <si>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</si>
  <si>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</si>
  <si>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</si>
  <si>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</si>
  <si>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</si>
  <si>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</si>
  <si>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</si>
  <si>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</si>
  <si>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</si>
  <si>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</si>
  <si>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</si>
  <si>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</si>
  <si>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</si>
  <si>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</si>
  <si>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</si>
  <si>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</si>
  <si>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</si>
  <si>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</si>
  <si>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</si>
  <si>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</si>
  <si>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</si>
  <si>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</si>
  <si>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</si>
  <si>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</si>
  <si>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</si>
  <si>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</si>
  <si>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</si>
  <si>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</si>
  <si>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</si>
  <si>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</si>
  <si>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</si>
  <si>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</si>
  <si>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</si>
  <si>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</si>
  <si>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СКС-2314</t>
  </si>
  <si>
    <t>Строительство сетей водоснабжения для подключения объектов капстроительства к централизованной системе водоснабжения: «Многоэтажная жилая застройка (высотная застройка), расположенная по адресу: Самарская область, г. Самара, Куйбышевский район, ул. Белорусская» и «Многоэтажная жилая застройка (высотная застройка), расположенная по адресу: Самарская область, г. Самара, Куйбышевский район, ул. Белорусская. Жилой дом и подземная стоянка»</t>
  </si>
  <si>
    <t>Приложение 1.2 Техническая Документация, проект, смета</t>
  </si>
  <si>
    <t>г.о. Самара, ул.Г.Димитрова</t>
  </si>
  <si>
    <t>с момента получения разрешения на производство земляных работ</t>
  </si>
  <si>
    <t xml:space="preserve">39 календарных дней </t>
  </si>
  <si>
    <t>Строительство сетей водоснабжения для подключения объекта капстроительства к централизованной системе водоснабжения: «Многоэтажная жилая застройка (высотная застройка), расположенная по адресу: Самарская область, г. Самара, Куйбышевский район, ул. Белорусская. Жилой дом и подземная стоянка».</t>
  </si>
  <si>
    <t xml:space="preserve">27 календарных дней </t>
  </si>
  <si>
    <t>Строительство канализационных сетей для подключения объекта капитального строительства к централизованной системе водоотведения: «Многоэтажная жилая застройка (высотная застройка), расположенная по адресу: Самарская область, г. Самара, Куйбышевский район, ул. Белорусская».</t>
  </si>
  <si>
    <t xml:space="preserve">30 календарных дней </t>
  </si>
  <si>
    <t>Строительство канализационных сетей для подключения объекта капитального строительства к централизованной системе водоотведения: «Многоэтажная жилая застройка (высотная застройка), расположенная по адресу: Самарская область, г. Самара, Куйбышевский район, ул. Белорусская. Жилой дом и подземная стоянка».</t>
  </si>
  <si>
    <t xml:space="preserve">13 календарных дней 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</si>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</sst>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14" fontId="18" fillId="0" borderId="1" xfId="0" applyNumberFormat="1" applyFont="1" applyFill="1" applyBorder="1" applyAlignment="1" applyProtection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 wrapText="1"/>
    </xf>
    <xf numFmtId="4" fontId="18" fillId="0" borderId="5" xfId="2" applyNumberFormat="1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14" fontId="9" fillId="4" borderId="4" xfId="0" applyNumberFormat="1" applyFont="1" applyFill="1" applyBorder="1" applyAlignment="1">
      <alignment horizontal="center" vertical="center" wrapText="1"/>
    </xf>
    <xf numFmtId="4" fontId="18" fillId="0" borderId="6" xfId="2" applyNumberFormat="1" applyFont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4" fontId="16" fillId="2" borderId="5" xfId="0" applyNumberFormat="1" applyFont="1" applyFill="1" applyBorder="1" applyAlignment="1" applyProtection="1">
      <alignment horizontal="center" vertical="center"/>
    </xf>
    <xf numFmtId="4" fontId="16" fillId="2" borderId="6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32"/>
  <sheetViews>
    <sheetView tabSelected="1" view="pageBreakPreview" topLeftCell="A4" zoomScale="59" zoomScaleNormal="86" zoomScaleSheetLayoutView="59" workbookViewId="0">
      <selection activeCell="N5" sqref="N5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0.425781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8" t="s">
        <v>34</v>
      </c>
    </row>
    <row r="4" spans="1:24" ht="42.75" customHeight="1">
      <c r="A4" s="9" t="s">
        <v>7</v>
      </c>
      <c r="B4" s="4"/>
      <c r="C4" s="4"/>
      <c r="D4" s="4"/>
      <c r="E4" s="4" t="s">
        <v>42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36" t="s">
        <v>43</v>
      </c>
      <c r="E5" s="36"/>
      <c r="F5" s="36"/>
      <c r="G5" s="36"/>
      <c r="H5" s="36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37" t="s">
        <v>11</v>
      </c>
      <c r="E6" s="37"/>
      <c r="F6" s="37"/>
      <c r="G6" s="37"/>
      <c r="H6" s="37"/>
      <c r="I6" s="29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37" t="s">
        <v>11</v>
      </c>
      <c r="E7" s="37"/>
      <c r="F7" s="37"/>
      <c r="G7" s="37"/>
      <c r="H7" s="37"/>
      <c r="I7" s="29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3" t="s">
        <v>12</v>
      </c>
      <c r="L9" s="44"/>
      <c r="M9" s="45" t="s">
        <v>29</v>
      </c>
      <c r="N9" s="45" t="s">
        <v>30</v>
      </c>
      <c r="O9" s="47" t="s">
        <v>35</v>
      </c>
      <c r="P9" s="47"/>
      <c r="Q9" s="47"/>
      <c r="R9" s="47"/>
      <c r="S9" s="47"/>
      <c r="T9" s="47"/>
      <c r="U9" s="47"/>
      <c r="V9" s="47"/>
      <c r="W9" s="47"/>
      <c r="X9" s="47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46"/>
      <c r="N10" s="46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36</v>
      </c>
      <c r="U10" s="3" t="s">
        <v>55</v>
      </c>
      <c r="V10" s="3" t="s">
        <v>40</v>
      </c>
      <c r="W10" s="3" t="s">
        <v>56</v>
      </c>
      <c r="X10" s="3" t="s">
        <v>27</v>
      </c>
    </row>
    <row r="11" spans="1:24" ht="216.75" customHeight="1">
      <c r="A11" s="52">
        <v>1</v>
      </c>
      <c r="B11" s="33">
        <v>1</v>
      </c>
      <c r="C11" s="53" t="s">
        <v>41</v>
      </c>
      <c r="D11" s="53" t="s">
        <v>41</v>
      </c>
      <c r="E11" s="54" t="s">
        <v>44</v>
      </c>
      <c r="F11" s="52" t="s">
        <v>45</v>
      </c>
      <c r="G11" s="52" t="s">
        <v>37</v>
      </c>
      <c r="H11" s="55" t="s">
        <v>46</v>
      </c>
      <c r="I11" s="52" t="s">
        <v>38</v>
      </c>
      <c r="J11" s="52">
        <v>1</v>
      </c>
      <c r="K11" s="56" t="s">
        <v>47</v>
      </c>
      <c r="L11" s="57" t="s">
        <v>48</v>
      </c>
      <c r="M11" s="58">
        <v>7170535</v>
      </c>
      <c r="N11" s="58">
        <v>7170535</v>
      </c>
      <c r="O11" s="31"/>
      <c r="P11" s="31"/>
      <c r="Q11" s="34"/>
      <c r="R11" s="34"/>
      <c r="S11" s="31"/>
      <c r="T11" s="31"/>
      <c r="U11" s="64"/>
      <c r="V11" s="64">
        <f>U11*J11</f>
        <v>0</v>
      </c>
      <c r="W11" s="64"/>
      <c r="X11" s="64">
        <f>W11*J11</f>
        <v>0</v>
      </c>
    </row>
    <row r="12" spans="1:24" ht="165" customHeight="1">
      <c r="A12" s="52">
        <v>2</v>
      </c>
      <c r="B12" s="33">
        <v>1</v>
      </c>
      <c r="C12" s="53" t="s">
        <v>41</v>
      </c>
      <c r="D12" s="53" t="s">
        <v>41</v>
      </c>
      <c r="E12" s="59" t="s">
        <v>49</v>
      </c>
      <c r="F12" s="52" t="s">
        <v>45</v>
      </c>
      <c r="G12" s="52" t="s">
        <v>37</v>
      </c>
      <c r="H12" s="55" t="s">
        <v>46</v>
      </c>
      <c r="I12" s="52" t="s">
        <v>38</v>
      </c>
      <c r="J12" s="52">
        <v>1</v>
      </c>
      <c r="K12" s="56" t="s">
        <v>47</v>
      </c>
      <c r="L12" s="60" t="s">
        <v>50</v>
      </c>
      <c r="M12" s="61"/>
      <c r="N12" s="61"/>
      <c r="O12" s="31"/>
      <c r="P12" s="31"/>
      <c r="Q12" s="34"/>
      <c r="R12" s="34"/>
      <c r="S12" s="31"/>
      <c r="T12" s="31"/>
      <c r="U12" s="65"/>
      <c r="V12" s="65"/>
      <c r="W12" s="65"/>
      <c r="X12" s="65"/>
    </row>
    <row r="13" spans="1:24" ht="136.5" customHeight="1">
      <c r="A13" s="52">
        <v>3</v>
      </c>
      <c r="B13" s="33">
        <v>1</v>
      </c>
      <c r="C13" s="53" t="s">
        <v>41</v>
      </c>
      <c r="D13" s="53" t="s">
        <v>41</v>
      </c>
      <c r="E13" s="54" t="s">
        <v>51</v>
      </c>
      <c r="F13" s="52" t="s">
        <v>45</v>
      </c>
      <c r="G13" s="52" t="s">
        <v>37</v>
      </c>
      <c r="H13" s="55" t="s">
        <v>46</v>
      </c>
      <c r="I13" s="52" t="s">
        <v>38</v>
      </c>
      <c r="J13" s="52">
        <v>1</v>
      </c>
      <c r="K13" s="56" t="s">
        <v>47</v>
      </c>
      <c r="L13" s="57" t="s">
        <v>52</v>
      </c>
      <c r="M13" s="58">
        <v>4292893</v>
      </c>
      <c r="N13" s="58">
        <v>4292893</v>
      </c>
      <c r="O13" s="31"/>
      <c r="P13" s="31"/>
      <c r="Q13" s="34"/>
      <c r="R13" s="34"/>
      <c r="S13" s="31"/>
      <c r="T13" s="31"/>
      <c r="U13" s="64"/>
      <c r="V13" s="64">
        <f>U13*J13</f>
        <v>0</v>
      </c>
      <c r="W13" s="64"/>
      <c r="X13" s="64">
        <f>W13*J13</f>
        <v>0</v>
      </c>
    </row>
    <row r="14" spans="1:24" ht="152.25" customHeight="1">
      <c r="A14" s="52">
        <v>4</v>
      </c>
      <c r="B14" s="33">
        <v>1</v>
      </c>
      <c r="C14" s="53" t="s">
        <v>41</v>
      </c>
      <c r="D14" s="53" t="s">
        <v>41</v>
      </c>
      <c r="E14" s="62" t="s">
        <v>53</v>
      </c>
      <c r="F14" s="52" t="s">
        <v>45</v>
      </c>
      <c r="G14" s="52" t="s">
        <v>37</v>
      </c>
      <c r="H14" s="55" t="s">
        <v>46</v>
      </c>
      <c r="I14" s="52" t="s">
        <v>38</v>
      </c>
      <c r="J14" s="52">
        <v>1</v>
      </c>
      <c r="K14" s="56" t="s">
        <v>47</v>
      </c>
      <c r="L14" s="63" t="s">
        <v>54</v>
      </c>
      <c r="M14" s="61"/>
      <c r="N14" s="61"/>
      <c r="O14" s="31"/>
      <c r="P14" s="31"/>
      <c r="Q14" s="34"/>
      <c r="R14" s="34"/>
      <c r="S14" s="31"/>
      <c r="T14" s="31"/>
      <c r="U14" s="65"/>
      <c r="V14" s="65"/>
      <c r="W14" s="65"/>
      <c r="X14" s="65"/>
    </row>
    <row r="15" spans="1:24" ht="20.25" customHeight="1">
      <c r="A15" s="42" t="s">
        <v>22</v>
      </c>
      <c r="B15" s="42"/>
      <c r="C15" s="42"/>
      <c r="D15" s="42"/>
      <c r="E15" s="42"/>
      <c r="F15" s="42"/>
      <c r="G15" s="42"/>
      <c r="H15" s="32"/>
      <c r="I15" s="32"/>
      <c r="J15" s="32"/>
      <c r="K15" s="32"/>
      <c r="L15" s="32"/>
      <c r="M15" s="32"/>
      <c r="N15" s="32">
        <f>SUM(N11:N14)</f>
        <v>11463428</v>
      </c>
      <c r="O15" s="48"/>
      <c r="P15" s="48"/>
      <c r="Q15" s="48"/>
      <c r="R15" s="48"/>
      <c r="S15" s="48"/>
      <c r="T15" s="48"/>
      <c r="U15" s="49"/>
      <c r="V15" s="66">
        <f>SUM(V11:V13)</f>
        <v>0</v>
      </c>
      <c r="W15" s="67"/>
      <c r="X15" s="66">
        <f>SUM(X11:X13)</f>
        <v>0</v>
      </c>
    </row>
    <row r="16" spans="1:24" ht="20.25" customHeight="1">
      <c r="A16" s="20"/>
      <c r="B16" s="20"/>
      <c r="C16" s="20"/>
      <c r="D16" s="20"/>
      <c r="E16" s="20"/>
      <c r="F16" s="20"/>
      <c r="G16" s="20"/>
      <c r="H16" s="21"/>
      <c r="I16" s="20"/>
      <c r="J16" s="21"/>
      <c r="K16" s="21"/>
      <c r="L16" s="21"/>
      <c r="M16" s="21"/>
      <c r="N16" s="21"/>
      <c r="O16" s="22"/>
      <c r="P16" s="22"/>
      <c r="Q16" s="22"/>
      <c r="R16" s="22"/>
      <c r="S16" s="22"/>
      <c r="T16" s="22"/>
      <c r="U16" s="22"/>
      <c r="V16" s="23"/>
      <c r="W16" s="24"/>
      <c r="X16" s="23"/>
    </row>
    <row r="17" spans="1:24" ht="132" customHeight="1">
      <c r="A17" s="50" t="s">
        <v>28</v>
      </c>
      <c r="B17" s="51"/>
      <c r="C17" s="27" t="s">
        <v>33</v>
      </c>
      <c r="D17" s="25"/>
      <c r="E17" s="25"/>
      <c r="F17" s="25"/>
      <c r="G17" s="25"/>
      <c r="H17" s="26"/>
      <c r="I17" s="25"/>
      <c r="J17" s="26"/>
      <c r="K17" s="26"/>
      <c r="L17" s="26"/>
      <c r="M17" s="26"/>
      <c r="N17" s="26"/>
      <c r="O17" s="22"/>
      <c r="P17" s="22"/>
      <c r="Q17" s="22"/>
      <c r="R17" s="22"/>
      <c r="S17" s="22"/>
      <c r="T17" s="22"/>
      <c r="U17" s="22"/>
      <c r="V17" s="23"/>
      <c r="W17" s="24"/>
      <c r="X17" s="23"/>
    </row>
    <row r="18" spans="1:24" ht="13.5" customHeight="1"/>
    <row r="19" spans="1:24" ht="182.25" customHeight="1">
      <c r="A19" s="38" t="s">
        <v>31</v>
      </c>
      <c r="B19" s="39"/>
      <c r="C19" s="40"/>
      <c r="D19" s="41" t="s">
        <v>39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</row>
    <row r="20" spans="1:24">
      <c r="C20" s="1"/>
      <c r="D20" s="1"/>
      <c r="E20"/>
      <c r="F20"/>
      <c r="G20"/>
      <c r="I20"/>
    </row>
    <row r="21" spans="1:24" ht="15">
      <c r="B21" s="10"/>
      <c r="C21" s="12"/>
      <c r="D21" s="10"/>
      <c r="E21" s="13"/>
      <c r="F21" s="13"/>
      <c r="G21"/>
      <c r="I21" s="13"/>
    </row>
    <row r="22" spans="1:24" ht="15">
      <c r="B22" s="10"/>
      <c r="C22" s="35"/>
      <c r="D22" s="35"/>
      <c r="E22" s="14" t="s">
        <v>8</v>
      </c>
      <c r="F22" s="13"/>
      <c r="G22"/>
      <c r="I22" s="13"/>
    </row>
    <row r="23" spans="1:24" ht="15">
      <c r="B23" s="10"/>
      <c r="C23" s="12" t="s">
        <v>9</v>
      </c>
      <c r="D23" s="15"/>
      <c r="E23" s="30" t="s">
        <v>32</v>
      </c>
      <c r="F23" s="13"/>
      <c r="G23"/>
      <c r="I23" s="13"/>
    </row>
    <row r="24" spans="1:24" ht="15">
      <c r="B24" s="10"/>
      <c r="C24" s="12"/>
      <c r="D24" s="15"/>
      <c r="E24" s="13"/>
      <c r="F24" s="13"/>
      <c r="G24"/>
      <c r="I24" s="13"/>
    </row>
    <row r="25" spans="1:24" ht="15">
      <c r="B25" s="10"/>
      <c r="C25" s="12"/>
      <c r="D25" s="16"/>
      <c r="E25" s="13"/>
      <c r="F25" s="13"/>
      <c r="G25"/>
      <c r="I25" s="13"/>
    </row>
    <row r="26" spans="1:24" ht="15">
      <c r="B26" s="10"/>
      <c r="C26" s="10"/>
      <c r="D26" s="10"/>
      <c r="E26" s="11"/>
      <c r="F26" s="11"/>
      <c r="I26" s="11"/>
    </row>
    <row r="27" spans="1:24" ht="15">
      <c r="B27" s="10"/>
      <c r="C27" s="10"/>
      <c r="D27" s="10"/>
      <c r="E27" s="11"/>
      <c r="F27" s="11"/>
      <c r="I27" s="11"/>
    </row>
    <row r="28" spans="1:24" ht="15">
      <c r="B28" s="10"/>
      <c r="C28" s="10"/>
      <c r="D28" s="10"/>
      <c r="E28" s="11"/>
      <c r="F28" s="11"/>
      <c r="I28" s="11"/>
    </row>
    <row r="29" spans="1:24" ht="15">
      <c r="B29" s="10"/>
      <c r="C29" s="10"/>
      <c r="D29" s="10"/>
      <c r="E29" s="11"/>
      <c r="F29" s="11"/>
      <c r="I29" s="11"/>
    </row>
    <row r="30" spans="1:24" ht="15">
      <c r="B30" s="10"/>
      <c r="C30" s="10"/>
      <c r="D30" s="10"/>
      <c r="E30" s="11"/>
      <c r="F30" s="11"/>
      <c r="I30" s="11"/>
    </row>
    <row r="31" spans="1:24" ht="15">
      <c r="B31" s="10"/>
      <c r="C31" s="10"/>
      <c r="D31" s="10"/>
      <c r="E31" s="11"/>
      <c r="F31" s="11"/>
      <c r="I31" s="11"/>
    </row>
    <row r="32" spans="1:24" ht="15">
      <c r="B32" s="10"/>
      <c r="C32" s="10"/>
      <c r="D32" s="10"/>
      <c r="E32" s="11"/>
      <c r="F32" s="11"/>
      <c r="I32" s="11"/>
    </row>
  </sheetData>
  <mergeCells count="25">
    <mergeCell ref="N13:N14"/>
    <mergeCell ref="U11:U12"/>
    <mergeCell ref="V11:V12"/>
    <mergeCell ref="X11:X12"/>
    <mergeCell ref="W11:W12"/>
    <mergeCell ref="U13:U14"/>
    <mergeCell ref="V13:V14"/>
    <mergeCell ref="W13:W14"/>
    <mergeCell ref="X13:X14"/>
    <mergeCell ref="C22:D22"/>
    <mergeCell ref="D5:H5"/>
    <mergeCell ref="D6:H6"/>
    <mergeCell ref="D7:H7"/>
    <mergeCell ref="A19:C19"/>
    <mergeCell ref="D19:X19"/>
    <mergeCell ref="A15:G15"/>
    <mergeCell ref="K9:L9"/>
    <mergeCell ref="M9:M10"/>
    <mergeCell ref="N9:N10"/>
    <mergeCell ref="O9:X9"/>
    <mergeCell ref="O15:U15"/>
    <mergeCell ref="A17:B17"/>
    <mergeCell ref="M11:M12"/>
    <mergeCell ref="N11:N12"/>
    <mergeCell ref="M13:M14"/>
  </mergeCells>
  <pageMargins left="0.39370078740157483" right="0.39370078740157483" top="0.59055118110236227" bottom="0.59055118110236227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2021-11-29T07:52:47Z</dcterms:modified>
</cp:coreProperties>
</file>